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<sst xmlns="http://schemas.openxmlformats.org/spreadsheetml/2006/main" count="87" uniqueCount="68">
  <si>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</si>
  <si>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</si>
  <si>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</si>
  <si>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</si>
  <si>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</si>
  <si>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</si>
  <si>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</si>
  <si>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</si>
  <si>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</si>
  <si>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</si>
  <si>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</si>
  <si>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</si>
  <si>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</si>
  <si>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</si>
  <si>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</si>
  <si>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</si>
  <si>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</si>
  <si>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</si>
  <si>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</si>
  <si>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</si>
  <si>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</si>
  <si>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</si>
  <si>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</si>
  <si>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</si>
  <si>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</si>
  <si>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</si>
  <si>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</si>
  <si>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</si>
  <si>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</si>
  <si>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</si>
  <si>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羅臼町</t>
  </si>
  <si>
    <t>羅臼町議会議員選挙　</t>
  </si>
  <si>
    <t>小　野　てつや</t>
  </si>
  <si>
    <t>佐　藤　あきら</t>
  </si>
  <si>
    <t>加　藤　つとむ</t>
  </si>
  <si>
    <t>たかしま　讓　二</t>
  </si>
  <si>
    <t>米　井　ひろき</t>
  </si>
  <si>
    <t>小　川　まさかつ</t>
  </si>
  <si>
    <t>かのまた　政　義</t>
  </si>
  <si>
    <t>たなか　 　 良</t>
  </si>
  <si>
    <t>無所属</t>
  </si>
  <si>
    <t>小野建設工業株式会社代表取締役</t>
  </si>
  <si>
    <t>現</t>
  </si>
  <si>
    <r>
      <t xml:space="preserve">お　の　てつや
</t>
    </r>
    <r>
      <rPr>
        <sz val="11"/>
        <rFont val="ＭＳ Ｐゴシック"/>
        <family val="3"/>
      </rPr>
      <t>小　野　哲　也</t>
    </r>
  </si>
  <si>
    <r>
      <rPr>
        <sz val="8"/>
        <rFont val="ＭＳ Ｐゴシック"/>
        <family val="3"/>
      </rPr>
      <t>やました　　たつや</t>
    </r>
    <r>
      <rPr>
        <sz val="11"/>
        <rFont val="ＭＳ Ｐゴシック"/>
        <family val="3"/>
      </rPr>
      <t xml:space="preserve">
山　下　竜　哉　</t>
    </r>
  </si>
  <si>
    <r>
      <rPr>
        <sz val="8"/>
        <rFont val="ＭＳ Ｐゴシック"/>
        <family val="3"/>
      </rPr>
      <t>まつばら　　かたし</t>
    </r>
    <r>
      <rPr>
        <sz val="11"/>
        <rFont val="ＭＳ Ｐゴシック"/>
        <family val="3"/>
      </rPr>
      <t xml:space="preserve">
松　原　　　臣</t>
    </r>
  </si>
  <si>
    <r>
      <rPr>
        <sz val="8"/>
        <rFont val="ＭＳ Ｐゴシック"/>
        <family val="3"/>
      </rPr>
      <t>はまぎし　あきひと</t>
    </r>
    <r>
      <rPr>
        <sz val="11"/>
        <rFont val="ＭＳ Ｐゴシック"/>
        <family val="3"/>
      </rPr>
      <t xml:space="preserve">
浜　岸　昭　仁</t>
    </r>
  </si>
  <si>
    <r>
      <rPr>
        <sz val="8"/>
        <rFont val="ＭＳ Ｐゴシック"/>
        <family val="3"/>
      </rPr>
      <t>さとう　　　　 あきら</t>
    </r>
    <r>
      <rPr>
        <sz val="11"/>
        <rFont val="ＭＳ Ｐゴシック"/>
        <family val="3"/>
      </rPr>
      <t xml:space="preserve">
佐　藤　　　晶</t>
    </r>
  </si>
  <si>
    <r>
      <rPr>
        <sz val="8"/>
        <rFont val="ＭＳ Ｐゴシック"/>
        <family val="3"/>
      </rPr>
      <t>かとう　    つとむ</t>
    </r>
    <r>
      <rPr>
        <sz val="11"/>
        <rFont val="ＭＳ Ｐゴシック"/>
        <family val="3"/>
      </rPr>
      <t xml:space="preserve">
加　藤　　　勉</t>
    </r>
  </si>
  <si>
    <r>
      <rPr>
        <sz val="8"/>
        <rFont val="ＭＳ Ｐゴシック"/>
        <family val="3"/>
      </rPr>
      <t>たかしま　 じょうじ</t>
    </r>
    <r>
      <rPr>
        <sz val="11"/>
        <rFont val="ＭＳ Ｐゴシック"/>
        <family val="3"/>
      </rPr>
      <t xml:space="preserve">
髙　島　讓　二</t>
    </r>
  </si>
  <si>
    <r>
      <rPr>
        <sz val="8"/>
        <rFont val="ＭＳ Ｐゴシック"/>
        <family val="3"/>
      </rPr>
      <t>よねい 　ひろき</t>
    </r>
    <r>
      <rPr>
        <sz val="11"/>
        <rFont val="ＭＳ Ｐゴシック"/>
        <family val="3"/>
      </rPr>
      <t xml:space="preserve">
米　井　宏　喜</t>
    </r>
  </si>
  <si>
    <r>
      <rPr>
        <sz val="8"/>
        <rFont val="ＭＳ Ｐゴシック"/>
        <family val="3"/>
      </rPr>
      <t>おがわ　まさかつ</t>
    </r>
    <r>
      <rPr>
        <sz val="11"/>
        <rFont val="ＭＳ Ｐゴシック"/>
        <family val="3"/>
      </rPr>
      <t xml:space="preserve">
小　川　雅　勝</t>
    </r>
  </si>
  <si>
    <r>
      <rPr>
        <sz val="8"/>
        <rFont val="ＭＳ Ｐゴシック"/>
        <family val="3"/>
      </rPr>
      <t>かのまた　まさよし</t>
    </r>
    <r>
      <rPr>
        <sz val="11"/>
        <rFont val="ＭＳ Ｐゴシック"/>
        <family val="3"/>
      </rPr>
      <t xml:space="preserve">
鹿　又　政　義</t>
    </r>
  </si>
  <si>
    <r>
      <rPr>
        <sz val="8"/>
        <rFont val="ＭＳ Ｐゴシック"/>
        <family val="3"/>
      </rPr>
      <t>たなか　　りょう</t>
    </r>
    <r>
      <rPr>
        <sz val="11"/>
        <rFont val="ＭＳ Ｐゴシック"/>
        <family val="3"/>
      </rPr>
      <t xml:space="preserve">
田　中　　　良</t>
    </r>
  </si>
  <si>
    <t>有限会社
らうす海洋深層水</t>
  </si>
  <si>
    <t>社会福祉法人
優秋会理事長</t>
  </si>
  <si>
    <t>写真家</t>
  </si>
  <si>
    <t>民宿経営</t>
  </si>
  <si>
    <t>有限会社
植別水産取締役</t>
  </si>
  <si>
    <t>有限会社
植別水産代表取締役</t>
  </si>
  <si>
    <t>フリーランス</t>
  </si>
  <si>
    <t>小川建設株式会社
代表取締役社長</t>
  </si>
  <si>
    <t>株式会社クレア
代表取締役</t>
  </si>
  <si>
    <t>地岬漁業生産組合
役員</t>
  </si>
  <si>
    <t>現</t>
  </si>
  <si>
    <t>http://katou.tsutomu@rose.plala.or.jp</t>
  </si>
  <si>
    <t>shiretokobase@gmail.com</t>
  </si>
  <si>
    <t>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</si>
</sst>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#\ &quot;歳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8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187" fontId="0" fillId="0" borderId="23" xfId="0" applyNumberFormat="1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187" fontId="0" fillId="0" borderId="21" xfId="0" applyNumberFormat="1" applyBorder="1" applyAlignment="1">
      <alignment horizontal="center" vertical="center" shrinkToFit="1"/>
    </xf>
    <xf numFmtId="187" fontId="0" fillId="0" borderId="35" xfId="0" applyNumberFormat="1" applyBorder="1" applyAlignment="1">
      <alignment horizontal="center" vertical="center" shrinkToFit="1"/>
    </xf>
    <xf numFmtId="187" fontId="0" fillId="0" borderId="23" xfId="0" applyNumberFormat="1" applyBorder="1" applyAlignment="1">
      <alignment horizontal="center" vertical="center" shrinkToFi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right" vertical="center" shrinkToFit="1"/>
    </xf>
    <xf numFmtId="0" fontId="2" fillId="0" borderId="3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187" fontId="0" fillId="0" borderId="24" xfId="0" applyNumberFormat="1" applyBorder="1" applyAlignment="1">
      <alignment horizontal="center" vertical="center" shrinkToFit="1"/>
    </xf>
    <xf numFmtId="0" fontId="2" fillId="0" borderId="24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83" fontId="0" fillId="33" borderId="26" xfId="48" applyNumberFormat="1" applyFont="1" applyFill="1" applyBorder="1" applyAlignment="1">
      <alignment horizontal="right" vertical="center"/>
    </xf>
    <xf numFmtId="183" fontId="0" fillId="33" borderId="47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183" fontId="0" fillId="33" borderId="49" xfId="0" applyNumberFormat="1" applyFill="1" applyBorder="1" applyAlignment="1">
      <alignment horizontal="right" vertical="center"/>
    </xf>
    <xf numFmtId="0" fontId="0" fillId="33" borderId="50" xfId="0" applyFill="1" applyBorder="1" applyAlignment="1">
      <alignment horizontal="right" vertical="center"/>
    </xf>
    <xf numFmtId="0" fontId="0" fillId="0" borderId="51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183" fontId="0" fillId="33" borderId="53" xfId="48" applyNumberFormat="1" applyFont="1" applyFill="1" applyBorder="1" applyAlignment="1">
      <alignment vertical="center"/>
    </xf>
    <xf numFmtId="183" fontId="0" fillId="33" borderId="54" xfId="48" applyNumberFormat="1" applyFont="1" applyFill="1" applyBorder="1" applyAlignment="1">
      <alignment vertical="center"/>
    </xf>
    <xf numFmtId="183" fontId="0" fillId="0" borderId="26" xfId="48" applyNumberFormat="1" applyFont="1" applyFill="1" applyBorder="1" applyAlignment="1">
      <alignment vertical="center"/>
    </xf>
    <xf numFmtId="183" fontId="0" fillId="0" borderId="47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="70" zoomScaleSheetLayoutView="70" zoomScalePageLayoutView="0" workbookViewId="0" topLeftCell="A1">
      <selection activeCell="O11" sqref="O1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9" t="s">
        <v>20</v>
      </c>
    </row>
    <row r="3" spans="5:11" ht="16.5" customHeight="1">
      <c r="E3" s="40" t="s">
        <v>31</v>
      </c>
      <c r="F3" s="87" t="s">
        <v>24</v>
      </c>
      <c r="G3" s="87"/>
      <c r="H3" s="40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8"/>
    </row>
    <row r="7" spans="2:12" ht="36" customHeight="1" thickBot="1">
      <c r="B7" s="98" t="s">
        <v>9</v>
      </c>
      <c r="C7" s="99"/>
      <c r="D7" s="20" t="s">
        <v>30</v>
      </c>
      <c r="E7" s="21"/>
      <c r="F7" s="22"/>
      <c r="G7" s="22"/>
      <c r="H7" s="22"/>
      <c r="I7" s="23"/>
      <c r="J7" s="39">
        <v>17</v>
      </c>
      <c r="K7" s="37" t="str">
        <f>IF(F3="開票結果","　",M8)</f>
        <v>時現在</v>
      </c>
      <c r="L7" s="14"/>
    </row>
    <row r="8" spans="2:13" ht="30" customHeight="1">
      <c r="B8" s="100" t="s">
        <v>11</v>
      </c>
      <c r="C8" s="101"/>
      <c r="D8" s="25">
        <v>10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102" t="s">
        <v>10</v>
      </c>
      <c r="C9" s="103"/>
      <c r="D9" s="27">
        <v>11</v>
      </c>
      <c r="E9" s="24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86"/>
      <c r="C10" s="86"/>
      <c r="D10" s="86"/>
      <c r="E10" s="86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5.25" customHeight="1">
      <c r="B12" s="52">
        <v>1</v>
      </c>
      <c r="C12" s="81"/>
      <c r="D12" s="26" t="s">
        <v>52</v>
      </c>
      <c r="E12" s="26" t="s">
        <v>38</v>
      </c>
      <c r="F12" s="63">
        <v>72</v>
      </c>
      <c r="G12" s="82" t="s">
        <v>57</v>
      </c>
      <c r="H12" s="71" t="s">
        <v>40</v>
      </c>
      <c r="I12" s="71" t="s">
        <v>64</v>
      </c>
      <c r="J12" s="83"/>
      <c r="K12" s="68"/>
      <c r="L12" s="14"/>
    </row>
    <row r="13" spans="2:12" ht="35.25" customHeight="1">
      <c r="B13" s="61">
        <v>2</v>
      </c>
      <c r="C13" s="10"/>
      <c r="D13" s="28" t="s">
        <v>49</v>
      </c>
      <c r="E13" s="28" t="s">
        <v>35</v>
      </c>
      <c r="F13" s="65">
        <v>72</v>
      </c>
      <c r="G13" s="53" t="s">
        <v>56</v>
      </c>
      <c r="H13" s="72" t="s">
        <v>40</v>
      </c>
      <c r="I13" s="73" t="s">
        <v>64</v>
      </c>
      <c r="J13" s="80"/>
      <c r="K13" s="55"/>
      <c r="L13" s="15"/>
    </row>
    <row r="14" spans="2:12" ht="35.25" customHeight="1">
      <c r="B14" s="61">
        <v>3</v>
      </c>
      <c r="C14" s="10"/>
      <c r="D14" s="28" t="s">
        <v>51</v>
      </c>
      <c r="E14" s="28" t="s">
        <v>37</v>
      </c>
      <c r="F14" s="65">
        <v>58</v>
      </c>
      <c r="G14" s="62" t="s">
        <v>61</v>
      </c>
      <c r="H14" s="72" t="s">
        <v>40</v>
      </c>
      <c r="I14" s="73" t="s">
        <v>67</v>
      </c>
      <c r="J14" s="59"/>
      <c r="K14" s="17"/>
      <c r="L14" s="15"/>
    </row>
    <row r="15" spans="2:12" ht="35.25" customHeight="1">
      <c r="B15" s="61">
        <v>4</v>
      </c>
      <c r="C15" s="10"/>
      <c r="D15" s="28" t="s">
        <v>45</v>
      </c>
      <c r="E15" s="67"/>
      <c r="F15" s="65">
        <v>70</v>
      </c>
      <c r="G15" s="70" t="s">
        <v>58</v>
      </c>
      <c r="H15" s="72" t="s">
        <v>40</v>
      </c>
      <c r="I15" s="73" t="s">
        <v>64</v>
      </c>
      <c r="J15" s="59"/>
      <c r="K15" s="17"/>
      <c r="L15" s="15"/>
    </row>
    <row r="16" spans="2:12" ht="35.25" customHeight="1">
      <c r="B16" s="61">
        <v>5</v>
      </c>
      <c r="C16" s="10"/>
      <c r="D16" s="28" t="s">
        <v>46</v>
      </c>
      <c r="E16" s="67"/>
      <c r="F16" s="65">
        <v>58</v>
      </c>
      <c r="G16" s="62" t="s">
        <v>63</v>
      </c>
      <c r="H16" s="72" t="s">
        <v>40</v>
      </c>
      <c r="I16" s="73" t="s">
        <v>67</v>
      </c>
      <c r="J16" s="59"/>
      <c r="K16" s="17"/>
      <c r="L16" s="15">
        <v>5</v>
      </c>
    </row>
    <row r="17" spans="2:12" ht="35.25" customHeight="1">
      <c r="B17" s="61">
        <v>6</v>
      </c>
      <c r="C17" s="10"/>
      <c r="D17" s="28" t="s">
        <v>47</v>
      </c>
      <c r="E17" s="28" t="s">
        <v>33</v>
      </c>
      <c r="F17" s="65">
        <v>73</v>
      </c>
      <c r="G17" s="62" t="s">
        <v>59</v>
      </c>
      <c r="H17" s="72" t="s">
        <v>40</v>
      </c>
      <c r="I17" s="73" t="s">
        <v>64</v>
      </c>
      <c r="J17" s="59"/>
      <c r="K17" s="17"/>
      <c r="L17" s="15"/>
    </row>
    <row r="18" spans="2:12" ht="35.25" customHeight="1">
      <c r="B18" s="61">
        <v>7</v>
      </c>
      <c r="C18" s="10"/>
      <c r="D18" s="28" t="s">
        <v>48</v>
      </c>
      <c r="E18" s="28" t="s">
        <v>34</v>
      </c>
      <c r="F18" s="65">
        <v>76</v>
      </c>
      <c r="G18" s="62" t="s">
        <v>55</v>
      </c>
      <c r="H18" s="72" t="s">
        <v>40</v>
      </c>
      <c r="I18" s="73" t="s">
        <v>64</v>
      </c>
      <c r="J18" s="59" t="s">
        <v>65</v>
      </c>
      <c r="K18" s="17"/>
      <c r="L18" s="15"/>
    </row>
    <row r="19" spans="2:12" ht="35.25" customHeight="1">
      <c r="B19" s="74">
        <v>8</v>
      </c>
      <c r="C19" s="75"/>
      <c r="D19" s="76" t="s">
        <v>43</v>
      </c>
      <c r="E19" s="77" t="s">
        <v>32</v>
      </c>
      <c r="F19" s="78">
        <v>56</v>
      </c>
      <c r="G19" s="79" t="s">
        <v>41</v>
      </c>
      <c r="H19" s="72" t="s">
        <v>40</v>
      </c>
      <c r="I19" s="72" t="s">
        <v>42</v>
      </c>
      <c r="J19" s="59"/>
      <c r="K19" s="17"/>
      <c r="L19" s="15"/>
    </row>
    <row r="20" spans="2:12" ht="35.25" customHeight="1">
      <c r="B20" s="61">
        <v>9</v>
      </c>
      <c r="C20" s="10"/>
      <c r="D20" s="28" t="s">
        <v>53</v>
      </c>
      <c r="E20" s="28" t="s">
        <v>39</v>
      </c>
      <c r="F20" s="65">
        <v>69</v>
      </c>
      <c r="G20" s="62" t="s">
        <v>62</v>
      </c>
      <c r="H20" s="72" t="s">
        <v>40</v>
      </c>
      <c r="I20" s="73" t="s">
        <v>64</v>
      </c>
      <c r="J20" s="59"/>
      <c r="K20" s="17"/>
      <c r="L20" s="15"/>
    </row>
    <row r="21" spans="2:12" ht="35.25" customHeight="1">
      <c r="B21" s="60">
        <v>10</v>
      </c>
      <c r="C21" s="9"/>
      <c r="D21" s="54" t="s">
        <v>44</v>
      </c>
      <c r="E21" s="66"/>
      <c r="F21" s="64">
        <v>59</v>
      </c>
      <c r="G21" s="69" t="s">
        <v>54</v>
      </c>
      <c r="H21" s="72" t="s">
        <v>40</v>
      </c>
      <c r="I21" s="73" t="s">
        <v>67</v>
      </c>
      <c r="J21" s="59"/>
      <c r="K21" s="17"/>
      <c r="L21" s="15">
        <v>10</v>
      </c>
    </row>
    <row r="22" spans="2:12" ht="35.25" customHeight="1">
      <c r="B22" s="61">
        <v>11</v>
      </c>
      <c r="C22" s="10"/>
      <c r="D22" s="28" t="s">
        <v>50</v>
      </c>
      <c r="E22" s="28" t="s">
        <v>36</v>
      </c>
      <c r="F22" s="65">
        <v>48</v>
      </c>
      <c r="G22" s="53" t="s">
        <v>60</v>
      </c>
      <c r="H22" s="72" t="s">
        <v>40</v>
      </c>
      <c r="I22" s="73" t="s">
        <v>67</v>
      </c>
      <c r="J22" s="59" t="s">
        <v>66</v>
      </c>
      <c r="K22" s="17"/>
      <c r="L22" s="15"/>
    </row>
    <row r="23" spans="2:12" ht="35.25" customHeight="1">
      <c r="B23" s="61"/>
      <c r="C23" s="10"/>
      <c r="D23" s="28"/>
      <c r="E23" s="28"/>
      <c r="F23" s="65"/>
      <c r="G23" s="53"/>
      <c r="H23" s="72"/>
      <c r="I23" s="73"/>
      <c r="J23" s="59"/>
      <c r="K23" s="17"/>
      <c r="L23" s="15"/>
    </row>
    <row r="24" spans="2:12" ht="35.25" customHeight="1">
      <c r="B24" s="61"/>
      <c r="C24" s="10"/>
      <c r="D24" s="28"/>
      <c r="E24" s="28"/>
      <c r="F24" s="56"/>
      <c r="G24" s="28"/>
      <c r="H24" s="58"/>
      <c r="I24" s="28"/>
      <c r="J24" s="59"/>
      <c r="K24" s="17"/>
      <c r="L24" s="15"/>
    </row>
    <row r="25" spans="2:12" ht="35.25" customHeight="1">
      <c r="B25" s="61"/>
      <c r="C25" s="10"/>
      <c r="D25" s="28"/>
      <c r="E25" s="28"/>
      <c r="F25" s="56"/>
      <c r="G25" s="28"/>
      <c r="H25" s="58"/>
      <c r="I25" s="28"/>
      <c r="J25" s="59"/>
      <c r="K25" s="17"/>
      <c r="L25" s="15"/>
    </row>
    <row r="26" spans="2:12" ht="35.25" customHeight="1">
      <c r="B26" s="61"/>
      <c r="C26" s="10"/>
      <c r="D26" s="28"/>
      <c r="E26" s="28"/>
      <c r="F26" s="56"/>
      <c r="H26" s="58"/>
      <c r="I26" s="28"/>
      <c r="J26" s="59"/>
      <c r="K26" s="17"/>
      <c r="L26" s="15">
        <v>15</v>
      </c>
    </row>
    <row r="27" spans="2:12" ht="35.25" customHeight="1">
      <c r="B27" s="61"/>
      <c r="C27" s="10"/>
      <c r="D27" s="28"/>
      <c r="E27" s="28"/>
      <c r="F27" s="56"/>
      <c r="G27" s="28"/>
      <c r="H27" s="58"/>
      <c r="I27" s="28"/>
      <c r="J27" s="59"/>
      <c r="K27" s="17"/>
      <c r="L27" s="15"/>
    </row>
    <row r="28" spans="2:12" ht="35.25" customHeight="1">
      <c r="B28" s="61"/>
      <c r="C28" s="10"/>
      <c r="D28" s="28"/>
      <c r="E28" s="28"/>
      <c r="F28" s="56"/>
      <c r="H28" s="58"/>
      <c r="I28" s="28"/>
      <c r="J28" s="59"/>
      <c r="K28" s="17"/>
      <c r="L28" s="15"/>
    </row>
    <row r="29" spans="2:12" ht="35.25" customHeight="1">
      <c r="B29" s="61"/>
      <c r="C29" s="10"/>
      <c r="D29" s="57"/>
      <c r="E29" s="57"/>
      <c r="F29" s="58"/>
      <c r="G29" s="28"/>
      <c r="H29" s="58"/>
      <c r="I29" s="28"/>
      <c r="J29" s="59"/>
      <c r="K29" s="17"/>
      <c r="L29" s="15"/>
    </row>
    <row r="30" spans="2:12" ht="35.25" customHeight="1">
      <c r="B30" s="61"/>
      <c r="C30" s="10"/>
      <c r="D30" s="57"/>
      <c r="E30" s="57"/>
      <c r="F30" s="58"/>
      <c r="G30" s="28"/>
      <c r="H30" s="58"/>
      <c r="I30" s="28"/>
      <c r="J30" s="59"/>
      <c r="K30" s="17"/>
      <c r="L30" s="15"/>
    </row>
    <row r="31" spans="2:12" ht="35.25" customHeight="1">
      <c r="B31" s="61"/>
      <c r="C31" s="10"/>
      <c r="D31" s="57"/>
      <c r="E31" s="57"/>
      <c r="F31" s="58"/>
      <c r="G31" s="28"/>
      <c r="H31" s="58"/>
      <c r="I31" s="28"/>
      <c r="J31" s="59"/>
      <c r="K31" s="17"/>
      <c r="L31" s="15">
        <v>20</v>
      </c>
    </row>
    <row r="32" spans="2:12" ht="35.25" customHeight="1">
      <c r="B32" s="61"/>
      <c r="C32" s="10"/>
      <c r="D32" s="57"/>
      <c r="E32" s="57"/>
      <c r="F32" s="58"/>
      <c r="G32" s="58"/>
      <c r="H32" s="58"/>
      <c r="I32" s="28"/>
      <c r="J32" s="59"/>
      <c r="K32" s="17"/>
      <c r="L32" s="15"/>
    </row>
    <row r="33" spans="2:12" ht="35.25" customHeight="1">
      <c r="B33" s="61"/>
      <c r="C33" s="10"/>
      <c r="D33" s="28"/>
      <c r="E33" s="28"/>
      <c r="F33" s="58"/>
      <c r="G33" s="58"/>
      <c r="H33" s="58"/>
      <c r="I33" s="28"/>
      <c r="J33" s="59"/>
      <c r="K33" s="17"/>
      <c r="L33" s="15"/>
    </row>
    <row r="34" spans="2:12" ht="35.25" customHeight="1">
      <c r="B34" s="61"/>
      <c r="C34" s="10"/>
      <c r="D34" s="28"/>
      <c r="E34" s="28"/>
      <c r="F34" s="58"/>
      <c r="G34" s="58"/>
      <c r="H34" s="58"/>
      <c r="I34" s="28"/>
      <c r="J34" s="59"/>
      <c r="K34" s="17"/>
      <c r="L34" s="15"/>
    </row>
    <row r="35" spans="2:12" ht="35.25" customHeight="1">
      <c r="B35" s="61"/>
      <c r="C35" s="10"/>
      <c r="D35" s="28"/>
      <c r="E35" s="28"/>
      <c r="F35" s="58"/>
      <c r="G35" s="58"/>
      <c r="H35" s="58"/>
      <c r="I35" s="28"/>
      <c r="J35" s="59"/>
      <c r="K35" s="17"/>
      <c r="L35" s="15"/>
    </row>
    <row r="36" spans="2:12" ht="34.5" customHeight="1">
      <c r="B36" s="61"/>
      <c r="C36" s="10"/>
      <c r="D36" s="28"/>
      <c r="E36" s="28"/>
      <c r="F36" s="29"/>
      <c r="G36" s="29"/>
      <c r="H36" s="29"/>
      <c r="I36" s="30"/>
      <c r="J36" s="33"/>
      <c r="K36" s="17"/>
      <c r="L36" s="15">
        <v>25</v>
      </c>
    </row>
    <row r="37" spans="2:12" ht="34.5" customHeight="1">
      <c r="B37" s="61"/>
      <c r="C37" s="10"/>
      <c r="D37" s="28"/>
      <c r="E37" s="28"/>
      <c r="F37" s="29"/>
      <c r="G37" s="29"/>
      <c r="H37" s="29"/>
      <c r="I37" s="30"/>
      <c r="J37" s="33"/>
      <c r="K37" s="17"/>
      <c r="L37" s="15"/>
    </row>
    <row r="38" spans="2:12" ht="34.5" customHeight="1">
      <c r="B38" s="61"/>
      <c r="C38" s="10"/>
      <c r="D38" s="28"/>
      <c r="E38" s="28"/>
      <c r="F38" s="29"/>
      <c r="G38" s="29"/>
      <c r="H38" s="29"/>
      <c r="I38" s="30"/>
      <c r="J38" s="33"/>
      <c r="K38" s="17"/>
      <c r="L38" s="15"/>
    </row>
    <row r="39" spans="2:12" ht="34.5" customHeight="1">
      <c r="B39" s="61"/>
      <c r="C39" s="10"/>
      <c r="D39" s="28"/>
      <c r="E39" s="28"/>
      <c r="F39" s="29"/>
      <c r="G39" s="29"/>
      <c r="H39" s="29"/>
      <c r="I39" s="30"/>
      <c r="J39" s="33"/>
      <c r="K39" s="17"/>
      <c r="L39" s="15"/>
    </row>
    <row r="40" spans="2:12" ht="34.5" customHeight="1">
      <c r="B40" s="61"/>
      <c r="C40" s="10"/>
      <c r="D40" s="28"/>
      <c r="E40" s="28"/>
      <c r="F40" s="29"/>
      <c r="G40" s="29"/>
      <c r="H40" s="29"/>
      <c r="I40" s="30"/>
      <c r="J40" s="33"/>
      <c r="K40" s="17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32"/>
      <c r="I41" s="35"/>
      <c r="J41" s="34"/>
      <c r="K41" s="18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104" t="s">
        <v>12</v>
      </c>
      <c r="C43" s="101"/>
      <c r="D43" s="26" t="s">
        <v>16</v>
      </c>
      <c r="E43" s="26" t="s">
        <v>19</v>
      </c>
      <c r="F43" s="88" t="s">
        <v>28</v>
      </c>
      <c r="G43" s="89"/>
      <c r="H43" s="88" t="s">
        <v>27</v>
      </c>
      <c r="I43" s="89"/>
      <c r="J43" s="42" t="s">
        <v>18</v>
      </c>
      <c r="K43" s="41" t="s">
        <v>17</v>
      </c>
      <c r="L43" s="15"/>
    </row>
    <row r="44" spans="2:12" ht="30" customHeight="1" thickBot="1">
      <c r="B44" s="105">
        <f>SUM(K12:K41)</f>
        <v>0</v>
      </c>
      <c r="C44" s="106"/>
      <c r="D44" s="47"/>
      <c r="E44" s="47"/>
      <c r="F44" s="90">
        <f>SUM(B44:E44)</f>
        <v>0</v>
      </c>
      <c r="G44" s="91"/>
      <c r="H44" s="107"/>
      <c r="I44" s="108"/>
      <c r="J44" s="45">
        <f>SUM(F44:I44)</f>
        <v>0</v>
      </c>
      <c r="K44" s="43"/>
      <c r="L44" s="15"/>
    </row>
    <row r="45" spans="2:12" ht="34.5" customHeight="1">
      <c r="B45" s="94" t="s">
        <v>29</v>
      </c>
      <c r="C45" s="95"/>
      <c r="D45" s="49" t="s">
        <v>13</v>
      </c>
      <c r="E45" s="48" t="s">
        <v>14</v>
      </c>
      <c r="F45" s="92"/>
      <c r="G45" s="92"/>
      <c r="H45" s="93"/>
      <c r="I45" s="93"/>
      <c r="J45" s="46"/>
      <c r="K45" s="4"/>
      <c r="L45" s="15"/>
    </row>
    <row r="46" spans="2:11" ht="30" customHeight="1" thickBot="1">
      <c r="B46" s="96">
        <f>J44+K44</f>
        <v>0</v>
      </c>
      <c r="C46" s="97"/>
      <c r="D46" s="50">
        <f>ROUNDDOWN(F44/D8/4,3)</f>
        <v>0</v>
      </c>
      <c r="E46" s="51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6" t="s">
        <v>21</v>
      </c>
      <c r="I47" s="84" t="s">
        <v>22</v>
      </c>
      <c r="J47" s="85"/>
      <c r="K47" s="3"/>
    </row>
    <row r="48" spans="2:11" ht="30" customHeight="1">
      <c r="B48" s="3"/>
      <c r="C48" s="3"/>
      <c r="D48" s="3"/>
      <c r="E48" s="3"/>
      <c r="F48" s="44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2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吉村重人</cp:lastModifiedBy>
  <cp:lastPrinted>2023-04-18T00:28:44Z</cp:lastPrinted>
  <dcterms:created xsi:type="dcterms:W3CDTF">2007-02-15T02:39:50Z</dcterms:created>
  <dcterms:modified xsi:type="dcterms:W3CDTF">2023-04-18T07:46:45Z</dcterms:modified>
  <cp:category/>
  <cp:version/>
  <cp:contentType/>
  <cp:contentStatus/>
</cp:coreProperties>
</file>